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<sst xmlns="http://schemas.openxmlformats.org/spreadsheetml/2006/main" count="46" uniqueCount="46">
  <si>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</si>
  <si>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</si>
  <si>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</si>
  <si>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Prellosa pretesada de gelosia.</t>
  </si>
  <si>
    <r>
      <rPr>
        <b/>
        <sz val="8.25"/>
        <color rgb="FF000000"/>
        <rFont val="Arial"/>
        <family val="2"/>
      </rPr>
      <t xml:space="preserve">Prellosa de gelosia, massissa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formigó pretesat de 6 cm de gruix, 120 a 250 cm d'amplada i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cantell total i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 flector últim, per a una llum màxima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formigó HA-25/B/20/IIa fabricat en central, i abocament amb cubilot,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bigues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</si>
  <si>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</si>
  <si>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</si>
  <si>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</si>
  <si>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</si>
  <si>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</si>
  <si>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</si>
  <si>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</si>
  <si>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mt07pha120aa</t>
  </si>
  <si>
    <t xml:space="preserve">m²</t>
  </si>
  <si>
    <t xml:space="preserve">Semiplaca de formigó pretesat de 6 cm de gruix, 120 a 250 cm d'amplada i 700 cm de longitud, amb 505 a 990 kN d'armadura activa.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</si>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</sst>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4.23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26.500000</v>
      </c>
      <c r="G10" s="11">
        <f ca="1">ROUND(INDIRECT(ADDRESS(ROW()+(0), COLUMN()+(-2), 1))*INDIRECT(ADDRESS(ROW()+(0), COLUMN()+(-1), 1)), 2)</f>
        <v>26.500000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0.810000</v>
      </c>
      <c r="G11" s="11">
        <f ca="1">ROUND(INDIRECT(ADDRESS(ROW()+(0), COLUMN()+(-2), 1))*INDIRECT(ADDRESS(ROW()+(0), COLUMN()+(-1), 1)), 2)</f>
        <v>3.240000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0.060000</v>
      </c>
      <c r="F12" s="13">
        <v>67.420000</v>
      </c>
      <c r="G12" s="13">
        <f ca="1">ROUND(INDIRECT(ADDRESS(ROW()+(0), COLUMN()+(-2), 1))*INDIRECT(ADDRESS(ROW()+(0), COLUMN()+(-1), 1)), 2)</f>
        <v>4.050000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33.790000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24.00" thickBot="1" customHeight="1">
      <c r="A15" s="1" t="s">
        <v>23</v>
      </c>
      <c r="B15" s="1"/>
      <c r="C15" s="9" t="s">
        <v>24</v>
      </c>
      <c r="D15" s="1" t="s">
        <v>25</v>
      </c>
      <c r="E15" s="12">
        <v>0.175000</v>
      </c>
      <c r="F15" s="13">
        <v>67.000000</v>
      </c>
      <c r="G15" s="13">
        <f ca="1">ROUND(INDIRECT(ADDRESS(ROW()+(0), COLUMN()+(-2), 1))*INDIRECT(ADDRESS(ROW()+(0), COLUMN()+(-1), 1)), 2)</f>
        <v>11.730000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11.730000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" t="s">
        <v>28</v>
      </c>
      <c r="B18" s="1"/>
      <c r="C18" s="9" t="s">
        <v>29</v>
      </c>
      <c r="D18" s="1" t="s">
        <v>30</v>
      </c>
      <c r="E18" s="10">
        <v>0.175000</v>
      </c>
      <c r="F18" s="11">
        <v>24.470000</v>
      </c>
      <c r="G18" s="11">
        <f ca="1">ROUND(INDIRECT(ADDRESS(ROW()+(0), COLUMN()+(-2), 1))*INDIRECT(ADDRESS(ROW()+(0), COLUMN()+(-1), 1)), 2)</f>
        <v>4.280000</v>
      </c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0.175000</v>
      </c>
      <c r="F19" s="11">
        <v>21.710000</v>
      </c>
      <c r="G19" s="11">
        <f ca="1">ROUND(INDIRECT(ADDRESS(ROW()+(0), COLUMN()+(-2), 1))*INDIRECT(ADDRESS(ROW()+(0), COLUMN()+(-1), 1)), 2)</f>
        <v>3.800000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0.058000</v>
      </c>
      <c r="F20" s="11">
        <v>24.470000</v>
      </c>
      <c r="G20" s="11">
        <f ca="1">ROUND(INDIRECT(ADDRESS(ROW()+(0), COLUMN()+(-2), 1))*INDIRECT(ADDRESS(ROW()+(0), COLUMN()+(-1), 1)), 2)</f>
        <v>1.420000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0.058000</v>
      </c>
      <c r="F21" s="13">
        <v>21.710000</v>
      </c>
      <c r="G21" s="13">
        <f ca="1">ROUND(INDIRECT(ADDRESS(ROW()+(0), COLUMN()+(-2), 1))*INDIRECT(ADDRESS(ROW()+(0), COLUMN()+(-1), 1)), 2)</f>
        <v>1.260000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1)),INDIRECT(ADDRESS(ROW()+(-3), COLUMN()+(0), 1)),INDIRECT(ADDRESS(ROW()+(-4), COLUMN()+(0), 1))), 2)</f>
        <v>10.760000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1)),INDIRECT(ADDRESS(ROW()+(-8), COLUMN()+(1), 1)),INDIRECT(ADDRESS(ROW()+(-11), COLUMN()+(1), 1))), 2)</f>
        <v>56.280000</v>
      </c>
      <c r="G24" s="13">
        <f ca="1">ROUND(INDIRECT(ADDRESS(ROW()+(0), COLUMN()+(-2), 1))*INDIRECT(ADDRESS(ROW()+(0), COLUMN()+(-1), 1))/100, 2)</f>
        <v>1.130000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1)),INDIRECT(ADDRESS(ROW()+(-9), COLUMN()+(0), 1)),INDIRECT(ADDRESS(ROW()+(-12), COLUMN()+(0), 1))), 2)</f>
        <v>57.410000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