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<sst xmlns="http://schemas.openxmlformats.org/spreadsheetml/2006/main" count="68" uniqueCount="68">
  <si>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</si>
  <si>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</si>
  <si>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</si>
  <si>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</si>
  <si>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</t>
    </r>
    <r>
      <rPr>
        <b/>
        <sz val="8.25"/>
        <color rgb="FF000000"/>
        <rFont val="Arial"/>
        <family val="2"/>
      </rPr>
      <t xml:space="preserve">despenjada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formigó armat,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del sistema d'encofrat, amb acabat tipus industrial per revestir, en planta de fins a 3 m d'altura lliure,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</si>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</sst>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56.4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0.192000</v>
      </c>
      <c r="F10" s="11">
        <v>37.500000</v>
      </c>
      <c r="G10" s="11">
        <f ca="1">ROUND(INDIRECT(ADDRESS(ROW()+(0), COLUMN()+(-2), 1))*INDIRECT(ADDRESS(ROW()+(0), COLUMN()+(-1), 1)), 2)</f>
        <v>7.200000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0.032000</v>
      </c>
      <c r="F11" s="11">
        <v>85.000000</v>
      </c>
      <c r="G11" s="11">
        <f ca="1">ROUND(INDIRECT(ADDRESS(ROW()+(0), COLUMN()+(-2), 1))*INDIRECT(ADDRESS(ROW()+(0), COLUMN()+(-1), 1)), 2)</f>
        <v>2.720000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0.111000</v>
      </c>
      <c r="F12" s="11">
        <v>13.370000</v>
      </c>
      <c r="G12" s="11">
        <f ca="1">ROUND(INDIRECT(ADDRESS(ROW()+(0), COLUMN()+(-2), 1))*INDIRECT(ADDRESS(ROW()+(0), COLUMN()+(-1), 1)), 2)</f>
        <v>1.480000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0.013000</v>
      </c>
      <c r="F13" s="11">
        <v>238.160000</v>
      </c>
      <c r="G13" s="11">
        <f ca="1">ROUND(INDIRECT(ADDRESS(ROW()+(0), COLUMN()+(-2), 1))*INDIRECT(ADDRESS(ROW()+(0), COLUMN()+(-1), 1)), 2)</f>
        <v>3.100000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0.167000</v>
      </c>
      <c r="F14" s="11">
        <v>7.000000</v>
      </c>
      <c r="G14" s="11">
        <f ca="1">ROUND(INDIRECT(ADDRESS(ROW()+(0), COLUMN()+(-2), 1))*INDIRECT(ADDRESS(ROW()+(0), COLUMN()+(-1), 1)), 2)</f>
        <v>1.170000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0.125000</v>
      </c>
      <c r="F15" s="11">
        <v>1.980000</v>
      </c>
      <c r="G15" s="11">
        <f ca="1">ROUND(INDIRECT(ADDRESS(ROW()+(0), COLUMN()+(-2), 1))*INDIRECT(ADDRESS(ROW()+(0), COLUMN()+(-1), 1)), 2)</f>
        <v>0.250000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4.000000</v>
      </c>
      <c r="F16" s="11">
        <v>0.080000</v>
      </c>
      <c r="G16" s="11">
        <f ca="1">ROUND(INDIRECT(ADDRESS(ROW()+(0), COLUMN()+(-2), 1))*INDIRECT(ADDRESS(ROW()+(0), COLUMN()+(-1), 1)), 2)</f>
        <v>0.320000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150.000000</v>
      </c>
      <c r="F17" s="11">
        <v>0.810000</v>
      </c>
      <c r="G17" s="11">
        <f ca="1">ROUND(INDIRECT(ADDRESS(ROW()+(0), COLUMN()+(-2), 1))*INDIRECT(ADDRESS(ROW()+(0), COLUMN()+(-1), 1)), 2)</f>
        <v>121.500000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1.350000</v>
      </c>
      <c r="F18" s="11">
        <v>1.100000</v>
      </c>
      <c r="G18" s="11">
        <f ca="1">ROUND(INDIRECT(ADDRESS(ROW()+(0), COLUMN()+(-2), 1))*INDIRECT(ADDRESS(ROW()+(0), COLUMN()+(-1), 1)), 2)</f>
        <v>1.490000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1.050000</v>
      </c>
      <c r="F19" s="13">
        <v>67.420000</v>
      </c>
      <c r="G19" s="13">
        <f ca="1">ROUND(INDIRECT(ADDRESS(ROW()+(0), COLUMN()+(-2), 1))*INDIRECT(ADDRESS(ROW()+(0), COLUMN()+(-1), 1)), 2)</f>
        <v>70.790000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210.020000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3.037000</v>
      </c>
      <c r="F22" s="11">
        <v>24.470000</v>
      </c>
      <c r="G22" s="11">
        <f ca="1">ROUND(INDIRECT(ADDRESS(ROW()+(0), COLUMN()+(-2), 1))*INDIRECT(ADDRESS(ROW()+(0), COLUMN()+(-1), 1)), 2)</f>
        <v>74.320000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3.037000</v>
      </c>
      <c r="F23" s="11">
        <v>21.710000</v>
      </c>
      <c r="G23" s="11">
        <f ca="1">ROUND(INDIRECT(ADDRESS(ROW()+(0), COLUMN()+(-2), 1))*INDIRECT(ADDRESS(ROW()+(0), COLUMN()+(-1), 1)), 2)</f>
        <v>65.930000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1.749000</v>
      </c>
      <c r="F24" s="11">
        <v>24.470000</v>
      </c>
      <c r="G24" s="11">
        <f ca="1">ROUND(INDIRECT(ADDRESS(ROW()+(0), COLUMN()+(-2), 1))*INDIRECT(ADDRESS(ROW()+(0), COLUMN()+(-1), 1)), 2)</f>
        <v>42.800000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1.749000</v>
      </c>
      <c r="F25" s="11">
        <v>21.710000</v>
      </c>
      <c r="G25" s="11">
        <f ca="1">ROUND(INDIRECT(ADDRESS(ROW()+(0), COLUMN()+(-2), 1))*INDIRECT(ADDRESS(ROW()+(0), COLUMN()+(-1), 1)), 2)</f>
        <v>37.970000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0.496000</v>
      </c>
      <c r="F26" s="11">
        <v>24.470000</v>
      </c>
      <c r="G26" s="11">
        <f ca="1">ROUND(INDIRECT(ADDRESS(ROW()+(0), COLUMN()+(-2), 1))*INDIRECT(ADDRESS(ROW()+(0), COLUMN()+(-1), 1)), 2)</f>
        <v>12.140000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2">
        <v>1.997000</v>
      </c>
      <c r="F27" s="13">
        <v>21.710000</v>
      </c>
      <c r="G27" s="13">
        <f ca="1">ROUND(INDIRECT(ADDRESS(ROW()+(0), COLUMN()+(-2), 1))*INDIRECT(ADDRESS(ROW()+(0), COLUMN()+(-1), 1)), 2)</f>
        <v>43.350000</v>
      </c>
    </row>
    <row r="28" spans="1:7" ht="13.50" thickBot="1" customHeight="1">
      <c r="A28" s="14"/>
      <c r="B28" s="14"/>
      <c r="C28" s="14"/>
      <c r="D28" s="14"/>
      <c r="E28" s="8" t="s">
        <v>62</v>
      </c>
      <c r="F28" s="8"/>
      <c r="G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276.510000</v>
      </c>
    </row>
    <row r="29" spans="1:7" ht="13.50" thickBot="1" customHeight="1">
      <c r="A29" s="14">
        <v>3.000000</v>
      </c>
      <c r="B29" s="14"/>
      <c r="C29" s="14"/>
      <c r="D29" s="17" t="s">
        <v>63</v>
      </c>
      <c r="E29" s="17"/>
      <c r="F29" s="14"/>
      <c r="G29" s="14"/>
    </row>
    <row r="30" spans="1:7" ht="13.50" thickBot="1" customHeight="1">
      <c r="A30" s="18"/>
      <c r="B30" s="18"/>
      <c r="C30" s="19" t="s">
        <v>64</v>
      </c>
      <c r="D30" s="18" t="s">
        <v>65</v>
      </c>
      <c r="E30" s="12">
        <v>2.000000</v>
      </c>
      <c r="F30" s="13">
        <f ca="1">ROUND(SUM(INDIRECT(ADDRESS(ROW()+(-2), COLUMN()+(1), 1)),INDIRECT(ADDRESS(ROW()+(-10), COLUMN()+(1), 1))), 2)</f>
        <v>486.530000</v>
      </c>
      <c r="G30" s="13">
        <f ca="1">ROUND(INDIRECT(ADDRESS(ROW()+(0), COLUMN()+(-2), 1))*INDIRECT(ADDRESS(ROW()+(0), COLUMN()+(-1), 1))/100, 2)</f>
        <v>9.730000</v>
      </c>
    </row>
    <row r="31" spans="1:7" ht="13.50" thickBot="1" customHeight="1">
      <c r="A31" s="20" t="s">
        <v>66</v>
      </c>
      <c r="B31" s="20"/>
      <c r="C31" s="21"/>
      <c r="D31" s="22"/>
      <c r="E31" s="23" t="s">
        <v>67</v>
      </c>
      <c r="F31" s="24"/>
      <c r="G31" s="25">
        <f ca="1">ROUND(SUM(INDIRECT(ADDRESS(ROW()+(-1), COLUMN()+(0), 1)),INDIRECT(ADDRESS(ROW()+(-3), COLUMN()+(0), 1)),INDIRECT(ADDRESS(ROW()+(-11), COLUMN()+(0), 1))), 2)</f>
        <v>496.260000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