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<sst xmlns="http://schemas.openxmlformats.org/spreadsheetml/2006/main" count="93" uniqueCount="93">
  <si>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</si>
  <si>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</si>
  <si>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</si>
  <si>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</si>
  <si>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 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0,201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per: forjat reticular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</si>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</sst>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27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0.500000</v>
      </c>
      <c r="G10" s="10"/>
      <c r="H10" s="11">
        <v>0.060000</v>
      </c>
      <c r="I10" s="11">
        <f ca="1">ROUND(INDIRECT(ADDRESS(ROW()+(0), COLUMN()+(-3), 1))*INDIRECT(ADDRESS(ROW()+(0), COLUMN()+(-1), 1)), 2)</f>
        <v>0.030000</v>
      </c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48.000000</v>
      </c>
      <c r="I11" s="11">
        <f ca="1">ROUND(INDIRECT(ADDRESS(ROW()+(0), COLUMN()+(-3), 1))*INDIRECT(ADDRESS(ROW()+(0), COLUMN()+(-1), 1)), 2)</f>
        <v>0.340000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0.034000</v>
      </c>
      <c r="G12" s="10"/>
      <c r="H12" s="11">
        <v>13.370000</v>
      </c>
      <c r="I12" s="11">
        <f ca="1">ROUND(INDIRECT(ADDRESS(ROW()+(0), COLUMN()+(-3), 1))*INDIRECT(ADDRESS(ROW()+(0), COLUMN()+(-1), 1)), 2)</f>
        <v>0.450000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0.044000</v>
      </c>
      <c r="G13" s="10"/>
      <c r="H13" s="11">
        <v>37.500000</v>
      </c>
      <c r="I13" s="11">
        <f ca="1">ROUND(INDIRECT(ADDRESS(ROW()+(0), COLUMN()+(-3), 1))*INDIRECT(ADDRESS(ROW()+(0), COLUMN()+(-1), 1)), 2)</f>
        <v>1.650000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0.007000</v>
      </c>
      <c r="G14" s="10"/>
      <c r="H14" s="11">
        <v>85.000000</v>
      </c>
      <c r="I14" s="11">
        <f ca="1">ROUND(INDIRECT(ADDRESS(ROW()+(0), COLUMN()+(-3), 1))*INDIRECT(ADDRESS(ROW()+(0), COLUMN()+(-1), 1)), 2)</f>
        <v>0.600000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0.003000</v>
      </c>
      <c r="G15" s="10"/>
      <c r="H15" s="11">
        <v>238.160000</v>
      </c>
      <c r="I15" s="11">
        <f ca="1">ROUND(INDIRECT(ADDRESS(ROW()+(0), COLUMN()+(-3),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0.040000</v>
      </c>
      <c r="G16" s="10"/>
      <c r="H16" s="11">
        <v>7.000000</v>
      </c>
      <c r="I16" s="11">
        <f ca="1">ROUND(INDIRECT(ADDRESS(ROW()+(0), COLUMN()+(-3), 1))*INDIRECT(ADDRESS(ROW()+(0), COLUMN()+(-1), 1)), 2)</f>
        <v>0.280000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0.030000</v>
      </c>
      <c r="G17" s="10"/>
      <c r="H17" s="11">
        <v>1.980000</v>
      </c>
      <c r="I17" s="11">
        <f ca="1">ROUND(INDIRECT(ADDRESS(ROW()+(0), COLUMN()+(-3), 1))*INDIRECT(ADDRESS(ROW()+(0), COLUMN()+(-1), 1)), 2)</f>
        <v>0.060000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4.244000</v>
      </c>
      <c r="G18" s="10"/>
      <c r="H18" s="11">
        <v>1.140000</v>
      </c>
      <c r="I18" s="11">
        <f ca="1">ROUND(INDIRECT(ADDRESS(ROW()+(0), COLUMN()+(-3), 1))*INDIRECT(ADDRESS(ROW()+(0), COLUMN()+(-1), 1)), 2)</f>
        <v>4.840000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1.200000</v>
      </c>
      <c r="G19" s="10"/>
      <c r="H19" s="11">
        <v>0.060000</v>
      </c>
      <c r="I19" s="11">
        <f ca="1">ROUND(INDIRECT(ADDRESS(ROW()+(0), COLUMN()+(-3), 1))*INDIRECT(ADDRESS(ROW()+(0), COLUMN()+(-1), 1)), 2)</f>
        <v>0.070000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24.000000</v>
      </c>
      <c r="G20" s="10"/>
      <c r="H20" s="11">
        <v>0.810000</v>
      </c>
      <c r="I20" s="11">
        <f ca="1">ROUND(INDIRECT(ADDRESS(ROW()+(0), COLUMN()+(-3), 1))*INDIRECT(ADDRESS(ROW()+(0), COLUMN()+(-1), 1)), 2)</f>
        <v>19.440000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0.177000</v>
      </c>
      <c r="G21" s="10"/>
      <c r="H21" s="11">
        <v>1.100000</v>
      </c>
      <c r="I21" s="11">
        <f ca="1">ROUND(INDIRECT(ADDRESS(ROW()+(0), COLUMN()+(-3), 1))*INDIRECT(ADDRESS(ROW()+(0), COLUMN()+(-1), 1)), 2)</f>
        <v>0.190000</v>
      </c>
    </row>
    <row r="22" spans="1:9" ht="13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1.100000</v>
      </c>
      <c r="G22" s="10"/>
      <c r="H22" s="11">
        <v>1.350000</v>
      </c>
      <c r="I22" s="11">
        <f ca="1">ROUND(INDIRECT(ADDRESS(ROW()+(0), COLUMN()+(-3), 1))*INDIRECT(ADDRESS(ROW()+(0), COLUMN()+(-1), 1)), 2)</f>
        <v>1.490000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0.211000</v>
      </c>
      <c r="G23" s="10"/>
      <c r="H23" s="11">
        <v>67.420000</v>
      </c>
      <c r="I23" s="11">
        <f ca="1">ROUND(INDIRECT(ADDRESS(ROW()+(0), COLUMN()+(-3), 1))*INDIRECT(ADDRESS(ROW()+(0), COLUMN()+(-1), 1)), 2)</f>
        <v>14.230000</v>
      </c>
    </row>
    <row r="24" spans="1:9" ht="13.5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2">
        <v>0.150000</v>
      </c>
      <c r="G24" s="12"/>
      <c r="H24" s="13">
        <v>1.940000</v>
      </c>
      <c r="I24" s="13">
        <f ca="1">ROUND(INDIRECT(ADDRESS(ROW()+(0), COLUMN()+(-3), 1))*INDIRECT(ADDRESS(ROW()+(0), COLUMN()+(-1), 1)), 2)</f>
        <v>0.290000</v>
      </c>
    </row>
    <row r="25" spans="1:9" ht="13.50" thickBot="1" customHeight="1">
      <c r="A25" s="14"/>
      <c r="B25" s="14"/>
      <c r="C25" s="14"/>
      <c r="D25" s="14"/>
      <c r="E25" s="14"/>
      <c r="F25" s="8" t="s">
        <v>57</v>
      </c>
      <c r="G25" s="8"/>
      <c r="H25" s="8"/>
      <c r="I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44.670000</v>
      </c>
    </row>
    <row r="26" spans="1:9" ht="13.50" thickBot="1" customHeight="1">
      <c r="A26" s="14">
        <v>2.000000</v>
      </c>
      <c r="B26" s="14"/>
      <c r="C26" s="14"/>
      <c r="D26" s="17" t="s">
        <v>58</v>
      </c>
      <c r="E26" s="17"/>
      <c r="F26" s="17"/>
      <c r="G26" s="17"/>
      <c r="H26" s="14"/>
      <c r="I26" s="14"/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1.003000</v>
      </c>
      <c r="G27" s="10"/>
      <c r="H27" s="11">
        <v>24.470000</v>
      </c>
      <c r="I27" s="11">
        <f ca="1">ROUND(INDIRECT(ADDRESS(ROW()+(0), COLUMN()+(-3), 1))*INDIRECT(ADDRESS(ROW()+(0), COLUMN()+(-1), 1)), 2)</f>
        <v>24.540000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1.015000</v>
      </c>
      <c r="G28" s="10"/>
      <c r="H28" s="11">
        <v>21.710000</v>
      </c>
      <c r="I28" s="11">
        <f ca="1">ROUND(INDIRECT(ADDRESS(ROW()+(0), COLUMN()+(-3), 1))*INDIRECT(ADDRESS(ROW()+(0), COLUMN()+(-1), 1)), 2)</f>
        <v>22.040000</v>
      </c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0.329000</v>
      </c>
      <c r="G29" s="10"/>
      <c r="H29" s="11">
        <v>24.470000</v>
      </c>
      <c r="I29" s="11">
        <f ca="1">ROUND(INDIRECT(ADDRESS(ROW()+(0), COLUMN()+(-3), 1))*INDIRECT(ADDRESS(ROW()+(0), COLUMN()+(-1), 1)), 2)</f>
        <v>8.050000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0.329000</v>
      </c>
      <c r="G30" s="10"/>
      <c r="H30" s="11">
        <v>21.710000</v>
      </c>
      <c r="I30" s="11">
        <f ca="1">ROUND(INDIRECT(ADDRESS(ROW()+(0), COLUMN()+(-3), 1))*INDIRECT(ADDRESS(ROW()+(0), COLUMN()+(-1), 1)), 2)</f>
        <v>7.140000</v>
      </c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0.071000</v>
      </c>
      <c r="G31" s="10"/>
      <c r="H31" s="11">
        <v>24.470000</v>
      </c>
      <c r="I31" s="11">
        <f ca="1">ROUND(INDIRECT(ADDRESS(ROW()+(0), COLUMN()+(-3), 1))*INDIRECT(ADDRESS(ROW()+(0), COLUMN()+(-1), 1)), 2)</f>
        <v>1.740000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2">
        <v>0.289000</v>
      </c>
      <c r="G32" s="12"/>
      <c r="H32" s="13">
        <v>21.710000</v>
      </c>
      <c r="I32" s="13">
        <f ca="1">ROUND(INDIRECT(ADDRESS(ROW()+(0), COLUMN()+(-3), 1))*INDIRECT(ADDRESS(ROW()+(0), COLUMN()+(-1), 1)), 2)</f>
        <v>6.270000</v>
      </c>
    </row>
    <row r="33" spans="1:9" ht="13.50" thickBot="1" customHeight="1">
      <c r="A33" s="14"/>
      <c r="B33" s="14"/>
      <c r="C33" s="14"/>
      <c r="D33" s="14"/>
      <c r="E33" s="14"/>
      <c r="F33" s="8" t="s">
        <v>77</v>
      </c>
      <c r="G33" s="8"/>
      <c r="H33" s="8"/>
      <c r="I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69.780000</v>
      </c>
    </row>
    <row r="34" spans="1:9" ht="13.50" thickBot="1" customHeight="1">
      <c r="A34" s="14">
        <v>3.000000</v>
      </c>
      <c r="B34" s="14"/>
      <c r="C34" s="14"/>
      <c r="D34" s="17" t="s">
        <v>78</v>
      </c>
      <c r="E34" s="17"/>
      <c r="F34" s="17"/>
      <c r="G34" s="17"/>
      <c r="H34" s="14"/>
      <c r="I34" s="14"/>
    </row>
    <row r="35" spans="1:9" ht="13.50" thickBot="1" customHeight="1">
      <c r="A35" s="18"/>
      <c r="B35" s="18"/>
      <c r="C35" s="19" t="s">
        <v>79</v>
      </c>
      <c r="D35" s="18" t="s">
        <v>80</v>
      </c>
      <c r="E35" s="18"/>
      <c r="F35" s="12">
        <v>2.000000</v>
      </c>
      <c r="G35" s="12"/>
      <c r="H35" s="13">
        <f ca="1">ROUND(SUM(INDIRECT(ADDRESS(ROW()+(-2), COLUMN()+(1), 1)),INDIRECT(ADDRESS(ROW()+(-10), COLUMN()+(1), 1))), 2)</f>
        <v>114.450000</v>
      </c>
      <c r="I35" s="13">
        <f ca="1">ROUND(INDIRECT(ADDRESS(ROW()+(0), COLUMN()+(-3), 1))*INDIRECT(ADDRESS(ROW()+(0), COLUMN()+(-1), 1))/100, 2)</f>
        <v>2.290000</v>
      </c>
    </row>
    <row r="36" spans="1:9" ht="13.50" thickBot="1" customHeight="1">
      <c r="A36" s="20" t="s">
        <v>81</v>
      </c>
      <c r="B36" s="20"/>
      <c r="C36" s="21"/>
      <c r="D36" s="22"/>
      <c r="E36" s="22"/>
      <c r="F36" s="23" t="s">
        <v>82</v>
      </c>
      <c r="G36" s="23"/>
      <c r="H36" s="24"/>
      <c r="I36" s="25">
        <f ca="1">ROUND(SUM(INDIRECT(ADDRESS(ROW()+(-1), COLUMN()+(0), 1)),INDIRECT(ADDRESS(ROW()+(-3), COLUMN()+(0), 1)),INDIRECT(ADDRESS(ROW()+(-11), COLUMN()+(0), 1))), 2)</f>
        <v>116.740000</v>
      </c>
    </row>
    <row r="39" spans="1:9" ht="13.50" thickBot="1" customHeight="1">
      <c r="A39" s="26" t="s">
        <v>83</v>
      </c>
      <c r="B39" s="26"/>
      <c r="C39" s="26"/>
      <c r="D39" s="26"/>
      <c r="E39" s="26" t="s">
        <v>84</v>
      </c>
      <c r="F39" s="26"/>
      <c r="G39" s="26" t="s">
        <v>85</v>
      </c>
      <c r="H39" s="26"/>
      <c r="I39" s="26" t="s">
        <v>86</v>
      </c>
    </row>
    <row r="40" spans="1:9" ht="13.50" thickBot="1" customHeight="1">
      <c r="A40" s="27" t="s">
        <v>87</v>
      </c>
      <c r="B40" s="27"/>
      <c r="C40" s="27"/>
      <c r="D40" s="27"/>
      <c r="E40" s="28">
        <v>182012.000000</v>
      </c>
      <c r="F40" s="28"/>
      <c r="G40" s="28">
        <v>182013.000000</v>
      </c>
      <c r="H40" s="28"/>
      <c r="I40" s="28" t="s">
        <v>88</v>
      </c>
    </row>
    <row r="41" spans="1:9" ht="13.50" thickBot="1" customHeight="1">
      <c r="A41" s="29" t="s">
        <v>89</v>
      </c>
      <c r="B41" s="29"/>
      <c r="C41" s="29"/>
      <c r="D41" s="29"/>
      <c r="E41" s="30"/>
      <c r="F41" s="30"/>
      <c r="G41" s="30"/>
      <c r="H41" s="30"/>
      <c r="I41" s="30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620079" right="0.472441" top="0.472441" bottom="0.472441" header="0.0" footer="0.0"/>
  <pageSetup paperSize="9" orientation="portrait"/>
  <rowBreaks count="0" manualBreakCount="0">
    </rowBreaks>
</worksheet>
</file>