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<sst xmlns="http://schemas.openxmlformats.org/spreadsheetml/2006/main" count="47" uniqueCount="47">
  <si>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</si>
  <si>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CZZ020</t>
  </si>
  <si>
    <t xml:space="preserve">m³</t>
  </si>
  <si>
    <t xml:space="preserve">Recalçament de fonamentació mitjançant la seva ampliació amb cèrcol perimetral de formigó armat, incrementant el seu cantell.</t>
  </si>
  <si>
    <r>
      <rPr>
        <sz val="8.25"/>
        <color rgb="FF000000"/>
        <rFont val="Arial"/>
        <family val="2"/>
      </rPr>
      <t xml:space="preserve">Encercolat perimetral de formigó armat,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secció, realitzat amb </t>
    </r>
    <r>
      <rPr>
        <b/>
        <sz val="8.25"/>
        <color rgb="FF000000"/>
        <rFont val="Arial"/>
        <family val="2"/>
      </rPr>
      <t xml:space="preserve">formigó HA-25/B/20/IIa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per a recalçament de fonamentació existent, incrementant el seu cantell en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cm, realitzat per pous de recalçar, en fases successives.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</si>
  <si>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</si>
  <si>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</si>
  <si>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</si>
  <si>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</si>
  <si>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</si>
  <si>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</si>
  <si>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</si>
  <si>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mt08ema100</t>
  </si>
  <si>
    <t xml:space="preserve">m²</t>
  </si>
  <si>
    <t xml:space="preserve">Sistema d'encofrat recuperable de taulers de fusta, per a treballs de recalç de fonamentació, de fins a 2 m de profunditat de la base de suport.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</si>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</sst>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0.130000</v>
      </c>
      <c r="G11" s="11">
        <f ca="1">ROUND(INDIRECT(ADDRESS(ROW()+(0), COLUMN()+(-2), 1))*INDIRECT(ADDRESS(ROW()+(0), COLUMN()+(-1), 1)), 2)</f>
        <v>1.040000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30.000000</v>
      </c>
      <c r="F12" s="11">
        <v>0.810000</v>
      </c>
      <c r="G12" s="11">
        <f ca="1">ROUND(INDIRECT(ADDRESS(ROW()+(0), COLUMN()+(-2), 1))*INDIRECT(ADDRESS(ROW()+(0), COLUMN()+(-1), 1)), 2)</f>
        <v>24.300000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0.120000</v>
      </c>
      <c r="F13" s="11">
        <v>1.100000</v>
      </c>
      <c r="G13" s="11">
        <f ca="1">ROUND(INDIRECT(ADDRESS(ROW()+(0), COLUMN()+(-2), 1))*INDIRECT(ADDRESS(ROW()+(0), COLUMN()+(-1), 1)), 2)</f>
        <v>0.130000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2">
        <v>1.100000</v>
      </c>
      <c r="F14" s="13">
        <v>67.420000</v>
      </c>
      <c r="G14" s="13">
        <f ca="1">ROUND(INDIRECT(ADDRESS(ROW()+(0), COLUMN()+(-2), 1))*INDIRECT(ADDRESS(ROW()+(0), COLUMN()+(-1), 1)), 2)</f>
        <v>74.160000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117.630000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0.084000</v>
      </c>
      <c r="F17" s="11">
        <v>24.470000</v>
      </c>
      <c r="G17" s="11">
        <f ca="1">ROUND(INDIRECT(ADDRESS(ROW()+(0), COLUMN()+(-2), 1))*INDIRECT(ADDRESS(ROW()+(0), COLUMN()+(-1), 1)), 2)</f>
        <v>2.060000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0.127000</v>
      </c>
      <c r="F18" s="11">
        <v>21.710000</v>
      </c>
      <c r="G18" s="11">
        <f ca="1">ROUND(INDIRECT(ADDRESS(ROW()+(0), COLUMN()+(-2), 1))*INDIRECT(ADDRESS(ROW()+(0), COLUMN()+(-1), 1)), 2)</f>
        <v>2.760000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0.070000</v>
      </c>
      <c r="F19" s="11">
        <v>24.470000</v>
      </c>
      <c r="G19" s="11">
        <f ca="1">ROUND(INDIRECT(ADDRESS(ROW()+(0), COLUMN()+(-2), 1))*INDIRECT(ADDRESS(ROW()+(0), COLUMN()+(-1), 1)), 2)</f>
        <v>1.710000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0.422000</v>
      </c>
      <c r="F20" s="13">
        <v>21.710000</v>
      </c>
      <c r="G20" s="13">
        <f ca="1">ROUND(INDIRECT(ADDRESS(ROW()+(0), COLUMN()+(-2), 1))*INDIRECT(ADDRESS(ROW()+(0), COLUMN()+(-1), 1)), 2)</f>
        <v>9.160000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15.690000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133.320000</v>
      </c>
      <c r="G23" s="13">
        <f ca="1">ROUND(INDIRECT(ADDRESS(ROW()+(0), COLUMN()+(-2), 1))*INDIRECT(ADDRESS(ROW()+(0), COLUMN()+(-1), 1))/100, 2)</f>
        <v>2.670000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135.990000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