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<sst xmlns="http://schemas.openxmlformats.org/spreadsheetml/2006/main" count="56" uniqueCount="56">
  <si>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</si>
  <si>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</si>
  <si>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</si>
  <si>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Ampit de formigó armat.</t>
  </si>
  <si>
    <r>
      <rPr>
        <sz val="8.25"/>
        <color rgb="FF000000"/>
        <rFont val="Arial"/>
        <family val="2"/>
      </rPr>
      <t xml:space="preserve">Ampit de formigó armat, de </t>
    </r>
    <r>
      <rPr>
        <b/>
        <sz val="8.25"/>
        <color rgb="FF000000"/>
        <rFont val="Arial"/>
        <family val="2"/>
      </rPr>
      <t xml:space="preserve">1,25</t>
    </r>
    <r>
      <rPr>
        <sz val="8.25"/>
        <color rgb="FF000000"/>
        <rFont val="Arial"/>
        <family val="2"/>
      </rPr>
      <t xml:space="preserve"> m d'alt i </t>
    </r>
    <r>
      <rPr>
        <b/>
        <sz val="8.25"/>
        <color rgb="FF000000"/>
        <rFont val="Arial"/>
        <family val="2"/>
      </rPr>
      <t xml:space="preserve">0,2</t>
    </r>
    <r>
      <rPr>
        <sz val="8.25"/>
        <color rgb="FF000000"/>
        <rFont val="Arial"/>
        <family val="2"/>
      </rPr>
      <t xml:space="preserve"> m d'ample, realitzat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45</t>
    </r>
    <r>
      <rPr>
        <sz val="8.25"/>
        <color rgb="FF000000"/>
        <rFont val="Arial"/>
        <family val="2"/>
      </rPr>
      <t xml:space="preserve"> kg/m.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</si>
  <si>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</si>
  <si>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</si>
  <si>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</si>
  <si>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</si>
  <si>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</si>
  <si>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</si>
  <si>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</si>
  <si>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</si>
  <si>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</si>
  <si>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varias dimensions, per encofrar elements de formigó.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</si>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</sst>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57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0.017000</v>
      </c>
      <c r="F10" s="11">
        <v>52.000000</v>
      </c>
      <c r="G10" s="11">
        <f ca="1">ROUND(INDIRECT(ADDRESS(ROW()+(0), COLUMN()+(-2), 1))*INDIRECT(ADDRESS(ROW()+(0), COLUMN()+(-1), 1)), 2)</f>
        <v>0.880000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0.075000</v>
      </c>
      <c r="F11" s="11">
        <v>1.980000</v>
      </c>
      <c r="G11" s="11">
        <f ca="1">ROUND(INDIRECT(ADDRESS(ROW()+(0), COLUMN()+(-2), 1))*INDIRECT(ADDRESS(ROW()+(0), COLUMN()+(-1), 1)), 2)</f>
        <v>0.150000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7.000000</v>
      </c>
      <c r="F12" s="11">
        <v>0.060000</v>
      </c>
      <c r="G12" s="11">
        <f ca="1">ROUND(INDIRECT(ADDRESS(ROW()+(0), COLUMN()+(-2), 1))*INDIRECT(ADDRESS(ROW()+(0), COLUMN()+(-1), 1)), 2)</f>
        <v>0.420000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45.900000</v>
      </c>
      <c r="F13" s="11">
        <v>0.620000</v>
      </c>
      <c r="G13" s="11">
        <f ca="1">ROUND(INDIRECT(ADDRESS(ROW()+(0), COLUMN()+(-2), 1))*INDIRECT(ADDRESS(ROW()+(0), COLUMN()+(-1), 1)), 2)</f>
        <v>28.460000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0.585000</v>
      </c>
      <c r="F14" s="11">
        <v>1.100000</v>
      </c>
      <c r="G14" s="11">
        <f ca="1">ROUND(INDIRECT(ADDRESS(ROW()+(0), COLUMN()+(-2), 1))*INDIRECT(ADDRESS(ROW()+(0), COLUMN()+(-1), 1)), 2)</f>
        <v>0.640000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2">
        <v>0.263000</v>
      </c>
      <c r="F15" s="13">
        <v>67.420000</v>
      </c>
      <c r="G15" s="13">
        <f ca="1">ROUND(INDIRECT(ADDRESS(ROW()+(0), COLUMN()+(-2), 1))*INDIRECT(ADDRESS(ROW()+(0), COLUMN()+(-1), 1)), 2)</f>
        <v>17.730000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48.280000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0.738000</v>
      </c>
      <c r="F18" s="11">
        <v>24.470000</v>
      </c>
      <c r="G18" s="11">
        <f ca="1">ROUND(INDIRECT(ADDRESS(ROW()+(0), COLUMN()+(-2), 1))*INDIRECT(ADDRESS(ROW()+(0), COLUMN()+(-1), 1)), 2)</f>
        <v>18.060000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0.805000</v>
      </c>
      <c r="F19" s="11">
        <v>21.710000</v>
      </c>
      <c r="G19" s="11">
        <f ca="1">ROUND(INDIRECT(ADDRESS(ROW()+(0), COLUMN()+(-2), 1))*INDIRECT(ADDRESS(ROW()+(0), COLUMN()+(-1), 1)), 2)</f>
        <v>17.480000</v>
      </c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0.472000</v>
      </c>
      <c r="F20" s="11">
        <v>24.470000</v>
      </c>
      <c r="G20" s="11">
        <f ca="1">ROUND(INDIRECT(ADDRESS(ROW()+(0), COLUMN()+(-2), 1))*INDIRECT(ADDRESS(ROW()+(0), COLUMN()+(-1), 1)), 2)</f>
        <v>11.550000</v>
      </c>
    </row>
    <row r="21" spans="1:7" ht="13.50" thickBot="1" customHeight="1">
      <c r="A21" s="1" t="s">
        <v>41</v>
      </c>
      <c r="B21" s="1"/>
      <c r="C21" s="9" t="s">
        <v>42</v>
      </c>
      <c r="D21" s="1" t="s">
        <v>43</v>
      </c>
      <c r="E21" s="10">
        <v>0.601000</v>
      </c>
      <c r="F21" s="11">
        <v>21.710000</v>
      </c>
      <c r="G21" s="11">
        <f ca="1">ROUND(INDIRECT(ADDRESS(ROW()+(0), COLUMN()+(-2), 1))*INDIRECT(ADDRESS(ROW()+(0), COLUMN()+(-1), 1)), 2)</f>
        <v>13.050000</v>
      </c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0.075000</v>
      </c>
      <c r="F22" s="11">
        <v>24.470000</v>
      </c>
      <c r="G22" s="11">
        <f ca="1">ROUND(INDIRECT(ADDRESS(ROW()+(0), COLUMN()+(-2), 1))*INDIRECT(ADDRESS(ROW()+(0), COLUMN()+(-1), 1)), 2)</f>
        <v>1.840000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2">
        <v>0.298000</v>
      </c>
      <c r="F23" s="13">
        <v>21.710000</v>
      </c>
      <c r="G23" s="13">
        <f ca="1">ROUND(INDIRECT(ADDRESS(ROW()+(0), COLUMN()+(-2), 1))*INDIRECT(ADDRESS(ROW()+(0), COLUMN()+(-1), 1)), 2)</f>
        <v>6.470000</v>
      </c>
    </row>
    <row r="24" spans="1:7" ht="13.50" thickBot="1" customHeight="1">
      <c r="A24" s="14"/>
      <c r="B24" s="14"/>
      <c r="C24" s="14"/>
      <c r="D24" s="14"/>
      <c r="E24" s="8" t="s">
        <v>50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68.450000</v>
      </c>
    </row>
    <row r="25" spans="1:7" ht="13.50" thickBot="1" customHeight="1">
      <c r="A25" s="14">
        <v>3.000000</v>
      </c>
      <c r="B25" s="14"/>
      <c r="C25" s="14"/>
      <c r="D25" s="17" t="s">
        <v>51</v>
      </c>
      <c r="E25" s="17"/>
      <c r="F25" s="14"/>
      <c r="G25" s="14"/>
    </row>
    <row r="26" spans="1:7" ht="13.50" thickBot="1" customHeight="1">
      <c r="A26" s="18"/>
      <c r="B26" s="18"/>
      <c r="C26" s="19" t="s">
        <v>52</v>
      </c>
      <c r="D26" s="18" t="s">
        <v>53</v>
      </c>
      <c r="E26" s="12">
        <v>2.000000</v>
      </c>
      <c r="F26" s="13">
        <f ca="1">ROUND(SUM(INDIRECT(ADDRESS(ROW()+(-2), COLUMN()+(1), 1)),INDIRECT(ADDRESS(ROW()+(-10), COLUMN()+(1), 1))), 2)</f>
        <v>116.730000</v>
      </c>
      <c r="G26" s="13">
        <f ca="1">ROUND(INDIRECT(ADDRESS(ROW()+(0), COLUMN()+(-2), 1))*INDIRECT(ADDRESS(ROW()+(0), COLUMN()+(-1), 1))/100, 2)</f>
        <v>2.330000</v>
      </c>
    </row>
    <row r="27" spans="1:7" ht="13.50" thickBot="1" customHeight="1">
      <c r="A27" s="20" t="s">
        <v>54</v>
      </c>
      <c r="B27" s="20"/>
      <c r="C27" s="21"/>
      <c r="D27" s="22"/>
      <c r="E27" s="23" t="s">
        <v>55</v>
      </c>
      <c r="F27" s="24"/>
      <c r="G27" s="25">
        <f ca="1">ROUND(SUM(INDIRECT(ADDRESS(ROW()+(-1), COLUMN()+(0), 1)),INDIRECT(ADDRESS(ROW()+(-3), COLUMN()+(0), 1)),INDIRECT(ADDRESS(ROW()+(-11), COLUMN()+(0), 1))), 2)</f>
        <v>119.060000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