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<sst xmlns="http://schemas.openxmlformats.org/spreadsheetml/2006/main" count="62" uniqueCount="62">
  <si>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</si>
  <si>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</si>
  <si>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</si>
  <si>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</si>
  <si>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fins a 3 m d'altura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gruix 30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superfície plana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tipus industrial per revestir, realitzat amb panells metàl·lics modulars, amortitzables en 150 usos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</si>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</sst>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57.46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0.044000</v>
      </c>
      <c r="F10" s="11">
        <v>200.000000</v>
      </c>
      <c r="G10" s="11">
        <f ca="1">ROUND(INDIRECT(ADDRESS(ROW()+(0), COLUMN()+(-2), 1))*INDIRECT(ADDRESS(ROW()+(0), COLUMN()+(-1), 1)), 2)</f>
        <v>8.800000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0.044000</v>
      </c>
      <c r="F11" s="11">
        <v>275.000000</v>
      </c>
      <c r="G11" s="11">
        <f ca="1">ROUND(INDIRECT(ADDRESS(ROW()+(0), COLUMN()+(-2), 1))*INDIRECT(ADDRESS(ROW()+(0), COLUMN()+(-1), 1)), 2)</f>
        <v>12.100000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0.200000</v>
      </c>
      <c r="F12" s="11">
        <v>1.980000</v>
      </c>
      <c r="G12" s="11">
        <f ca="1">ROUND(INDIRECT(ADDRESS(ROW()+(0), COLUMN()+(-2), 1))*INDIRECT(ADDRESS(ROW()+(0), COLUMN()+(-1), 1)), 2)</f>
        <v>0.400000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2.667000</v>
      </c>
      <c r="F13" s="11">
        <v>0.930000</v>
      </c>
      <c r="G13" s="11">
        <f ca="1">ROUND(INDIRECT(ADDRESS(ROW()+(0), COLUMN()+(-2), 1))*INDIRECT(ADDRESS(ROW()+(0), COLUMN()+(-1), 1)), 2)</f>
        <v>2.480000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8.000000</v>
      </c>
      <c r="F14" s="11">
        <v>0.060000</v>
      </c>
      <c r="G14" s="11">
        <f ca="1">ROUND(INDIRECT(ADDRESS(ROW()+(0), COLUMN()+(-2), 1))*INDIRECT(ADDRESS(ROW()+(0), COLUMN()+(-1), 1)), 2)</f>
        <v>0.480000</v>
      </c>
    </row>
    <row r="15" spans="1:7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51.000000</v>
      </c>
      <c r="F15" s="11">
        <v>0.620000</v>
      </c>
      <c r="G15" s="11">
        <f ca="1">ROUND(INDIRECT(ADDRESS(ROW()+(0), COLUMN()+(-2), 1))*INDIRECT(ADDRESS(ROW()+(0), COLUMN()+(-1), 1)), 2)</f>
        <v>31.620000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0.650000</v>
      </c>
      <c r="F16" s="11">
        <v>1.100000</v>
      </c>
      <c r="G16" s="11">
        <f ca="1">ROUND(INDIRECT(ADDRESS(ROW()+(0), COLUMN()+(-2), 1))*INDIRECT(ADDRESS(ROW()+(0), COLUMN()+(-1), 1)), 2)</f>
        <v>0.720000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2">
        <v>1.050000</v>
      </c>
      <c r="F17" s="13">
        <v>67.420000</v>
      </c>
      <c r="G17" s="13">
        <f ca="1">ROUND(INDIRECT(ADDRESS(ROW()+(0), COLUMN()+(-2), 1))*INDIRECT(ADDRESS(ROW()+(0), COLUMN()+(-1), 1)), 2)</f>
        <v>70.790000</v>
      </c>
    </row>
    <row r="18" spans="1:7" ht="13.50" thickBot="1" customHeight="1">
      <c r="A18" s="14"/>
      <c r="B18" s="14"/>
      <c r="C18" s="14"/>
      <c r="D18" s="14"/>
      <c r="E18" s="8" t="s">
        <v>36</v>
      </c>
      <c r="F18" s="8"/>
      <c r="G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127.390000</v>
      </c>
    </row>
    <row r="19" spans="1:7" ht="13.50" thickBot="1" customHeight="1">
      <c r="A19" s="14">
        <v>2.000000</v>
      </c>
      <c r="B19" s="14"/>
      <c r="C19" s="14"/>
      <c r="D19" s="17" t="s">
        <v>37</v>
      </c>
      <c r="E19" s="17"/>
      <c r="F19" s="14"/>
      <c r="G19" s="14"/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1.973000</v>
      </c>
      <c r="F20" s="11">
        <v>24.470000</v>
      </c>
      <c r="G20" s="11">
        <f ca="1">ROUND(INDIRECT(ADDRESS(ROW()+(0), COLUMN()+(-2), 1))*INDIRECT(ADDRESS(ROW()+(0), COLUMN()+(-1), 1)), 2)</f>
        <v>48.280000</v>
      </c>
    </row>
    <row r="21" spans="1:7" ht="13.50" thickBot="1" customHeight="1">
      <c r="A21" s="1" t="s">
        <v>41</v>
      </c>
      <c r="B21" s="1"/>
      <c r="C21" s="9" t="s">
        <v>42</v>
      </c>
      <c r="D21" s="1" t="s">
        <v>43</v>
      </c>
      <c r="E21" s="10">
        <v>2.152000</v>
      </c>
      <c r="F21" s="11">
        <v>21.710000</v>
      </c>
      <c r="G21" s="11">
        <f ca="1">ROUND(INDIRECT(ADDRESS(ROW()+(0), COLUMN()+(-2), 1))*INDIRECT(ADDRESS(ROW()+(0), COLUMN()+(-1), 1)), 2)</f>
        <v>46.720000</v>
      </c>
    </row>
    <row r="22" spans="1:7" ht="13.50" thickBot="1" customHeight="1">
      <c r="A22" s="1" t="s">
        <v>44</v>
      </c>
      <c r="B22" s="1"/>
      <c r="C22" s="9" t="s">
        <v>45</v>
      </c>
      <c r="D22" s="1" t="s">
        <v>46</v>
      </c>
      <c r="E22" s="10">
        <v>0.526000</v>
      </c>
      <c r="F22" s="11">
        <v>24.470000</v>
      </c>
      <c r="G22" s="11">
        <f ca="1">ROUND(INDIRECT(ADDRESS(ROW()+(0), COLUMN()+(-2), 1))*INDIRECT(ADDRESS(ROW()+(0), COLUMN()+(-1), 1)), 2)</f>
        <v>12.870000</v>
      </c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0.670000</v>
      </c>
      <c r="F23" s="11">
        <v>21.710000</v>
      </c>
      <c r="G23" s="11">
        <f ca="1">ROUND(INDIRECT(ADDRESS(ROW()+(0), COLUMN()+(-2), 1))*INDIRECT(ADDRESS(ROW()+(0), COLUMN()+(-1), 1)), 2)</f>
        <v>14.550000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0.299000</v>
      </c>
      <c r="F24" s="11">
        <v>24.470000</v>
      </c>
      <c r="G24" s="11">
        <f ca="1">ROUND(INDIRECT(ADDRESS(ROW()+(0), COLUMN()+(-2), 1))*INDIRECT(ADDRESS(ROW()+(0), COLUMN()+(-1), 1)), 2)</f>
        <v>7.320000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2">
        <v>1.196000</v>
      </c>
      <c r="F25" s="13">
        <v>21.710000</v>
      </c>
      <c r="G25" s="13">
        <f ca="1">ROUND(INDIRECT(ADDRESS(ROW()+(0), COLUMN()+(-2), 1))*INDIRECT(ADDRESS(ROW()+(0), COLUMN()+(-1), 1)), 2)</f>
        <v>25.970000</v>
      </c>
    </row>
    <row r="26" spans="1:7" ht="13.50" thickBot="1" customHeight="1">
      <c r="A26" s="14"/>
      <c r="B26" s="14"/>
      <c r="C26" s="14"/>
      <c r="D26" s="14"/>
      <c r="E26" s="8" t="s">
        <v>56</v>
      </c>
      <c r="F26" s="8"/>
      <c r="G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155.710000</v>
      </c>
    </row>
    <row r="27" spans="1:7" ht="13.50" thickBot="1" customHeight="1">
      <c r="A27" s="14">
        <v>3.000000</v>
      </c>
      <c r="B27" s="14"/>
      <c r="C27" s="14"/>
      <c r="D27" s="17" t="s">
        <v>57</v>
      </c>
      <c r="E27" s="17"/>
      <c r="F27" s="14"/>
      <c r="G27" s="14"/>
    </row>
    <row r="28" spans="1:7" ht="13.50" thickBot="1" customHeight="1">
      <c r="A28" s="18"/>
      <c r="B28" s="18"/>
      <c r="C28" s="19" t="s">
        <v>58</v>
      </c>
      <c r="D28" s="18" t="s">
        <v>59</v>
      </c>
      <c r="E28" s="12">
        <v>2.000000</v>
      </c>
      <c r="F28" s="13">
        <f ca="1">ROUND(SUM(INDIRECT(ADDRESS(ROW()+(-2), COLUMN()+(1), 1)),INDIRECT(ADDRESS(ROW()+(-10), COLUMN()+(1), 1))), 2)</f>
        <v>283.100000</v>
      </c>
      <c r="G28" s="13">
        <f ca="1">ROUND(INDIRECT(ADDRESS(ROW()+(0), COLUMN()+(-2), 1))*INDIRECT(ADDRESS(ROW()+(0), COLUMN()+(-1), 1))/100, 2)</f>
        <v>5.660000</v>
      </c>
    </row>
    <row r="29" spans="1:7" ht="13.50" thickBot="1" customHeight="1">
      <c r="A29" s="20" t="s">
        <v>60</v>
      </c>
      <c r="B29" s="20"/>
      <c r="C29" s="21"/>
      <c r="D29" s="22"/>
      <c r="E29" s="23" t="s">
        <v>61</v>
      </c>
      <c r="F29" s="24"/>
      <c r="G29" s="25">
        <f ca="1">ROUND(SUM(INDIRECT(ADDRESS(ROW()+(-1), COLUMN()+(0), 1)),INDIRECT(ADDRESS(ROW()+(-3), COLUMN()+(0), 1)),INDIRECT(ADDRESS(ROW()+(-11), COLUMN()+(0), 1))), 2)</f>
        <v>288.760000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